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тдел сводных статистических работ\СОТРУДНИКИ\ОБЩИЕ\Сайт\15. НА ВИЗУ ШАЛАМОВУ А.А\ОФИЦИАЛЬНАЯ СТАТИСТИКА\Уровень жизни доходы населения\Москва\"/>
    </mc:Choice>
  </mc:AlternateContent>
  <xr:revisionPtr revIDLastSave="0" documentId="13_ncr:1_{F26464AD-6A21-4567-AEC2-48183FEFC2E9}" xr6:coauthVersionLast="47" xr6:coauthVersionMax="47" xr10:uidLastSave="{00000000-0000-0000-0000-000000000000}"/>
  <bookViews>
    <workbookView xWindow="0" yWindow="0" windowWidth="14400" windowHeight="15600" activeTab="4" xr2:uid="{00000000-000D-0000-FFFF-FFFF00000000}"/>
  </bookViews>
  <sheets>
    <sheet name="2020" sheetId="5" r:id="rId1"/>
    <sheet name="2021" sheetId="4" r:id="rId2"/>
    <sheet name="2022" sheetId="3" r:id="rId3"/>
    <sheet name="2023" sheetId="2" r:id="rId4"/>
    <sheet name="2024" sheetId="1" r:id="rId5"/>
  </sheets>
  <calcPr calcId="191029"/>
</workbook>
</file>

<file path=xl/calcChain.xml><?xml version="1.0" encoding="utf-8"?>
<calcChain xmlns="http://schemas.openxmlformats.org/spreadsheetml/2006/main">
  <c r="B9" i="4" l="1"/>
</calcChain>
</file>

<file path=xl/sharedStrings.xml><?xml version="1.0" encoding="utf-8"?>
<sst xmlns="http://schemas.openxmlformats.org/spreadsheetml/2006/main" count="65" uniqueCount="25">
  <si>
    <t xml:space="preserve">прирост (+), уменьшение (-) сбережений населения </t>
  </si>
  <si>
    <t>покупка товаров и оплата услуг</t>
  </si>
  <si>
    <t>оплата обязательных платежей, взносов и прочие расходы</t>
  </si>
  <si>
    <t>1) Данные рассчитаны в соответствии с Методологическими положениями по расчету показателей денежных доходов и расходов населения, утвержденными приказом Росстата от 02.07.2014 № 465 с изменениями, утвержденными приказом Росстата от 20.11.2018 № 680.</t>
  </si>
  <si>
    <t>прирост (+), уменьшение (-) наличных денег 
на руках в рублях 
и иностранной валюте в рублевом эквиваленте</t>
  </si>
  <si>
    <t>в том числе в % к итогу</t>
  </si>
  <si>
    <t>Всего использовано доходов, 
тыс. руб.</t>
  </si>
  <si>
    <t>2 квартал</t>
  </si>
  <si>
    <t>2) Данные уточнены по сравнению с ранее опубликованными по итогам разработки квартальных балансов денежных доходов и расходов населения.</t>
  </si>
  <si>
    <r>
      <t>1 квартал</t>
    </r>
    <r>
      <rPr>
        <vertAlign val="superscript"/>
        <sz val="11"/>
        <color theme="1"/>
        <rFont val="Times New Roman"/>
        <family val="1"/>
        <charset val="204"/>
      </rPr>
      <t>2)</t>
    </r>
  </si>
  <si>
    <r>
      <t>Структура использования денежных доходов населения г. Москвы в 2024 году</t>
    </r>
    <r>
      <rPr>
        <b/>
        <vertAlign val="superscript"/>
        <sz val="14"/>
        <rFont val="Times New Roman"/>
        <family val="1"/>
        <charset val="204"/>
      </rPr>
      <t xml:space="preserve">1)
</t>
    </r>
    <r>
      <rPr>
        <b/>
        <sz val="12"/>
        <rFont val="Times New Roman"/>
        <family val="1"/>
        <charset val="204"/>
      </rPr>
      <t>(предварительные данные)</t>
    </r>
  </si>
  <si>
    <r>
      <t>Структура использования денежных доходов населения г. Москвы в 2023 году</t>
    </r>
    <r>
      <rPr>
        <b/>
        <vertAlign val="superscript"/>
        <sz val="14"/>
        <rFont val="Times New Roman"/>
        <family val="1"/>
        <charset val="204"/>
      </rPr>
      <t xml:space="preserve">1)
</t>
    </r>
    <r>
      <rPr>
        <b/>
        <sz val="12"/>
        <rFont val="Times New Roman"/>
        <family val="1"/>
        <charset val="204"/>
      </rPr>
      <t>(предварительные данные)</t>
    </r>
  </si>
  <si>
    <t>1 квартал</t>
  </si>
  <si>
    <t>3 квартал</t>
  </si>
  <si>
    <t>4 квартал</t>
  </si>
  <si>
    <t>2023 год</t>
  </si>
  <si>
    <t>2022 год</t>
  </si>
  <si>
    <t>2021 год</t>
  </si>
  <si>
    <r>
      <t>Структура использования денежных доходов населения г. Москвы в 2021 году</t>
    </r>
    <r>
      <rPr>
        <b/>
        <vertAlign val="superscript"/>
        <sz val="14"/>
        <rFont val="Times New Roman"/>
        <family val="1"/>
        <charset val="204"/>
      </rPr>
      <t>1)</t>
    </r>
  </si>
  <si>
    <r>
      <t>Структура использования денежных доходов населения г. Москвы в 2020 году</t>
    </r>
    <r>
      <rPr>
        <b/>
        <vertAlign val="superscript"/>
        <sz val="14"/>
        <rFont val="Times New Roman"/>
        <family val="1"/>
        <charset val="204"/>
      </rPr>
      <t>1)</t>
    </r>
  </si>
  <si>
    <t>2020 год</t>
  </si>
  <si>
    <t>3) Оценка.</t>
  </si>
  <si>
    <r>
      <t>Структура использования денежных доходов населения г. Москвы в 2022 году</t>
    </r>
    <r>
      <rPr>
        <b/>
        <vertAlign val="superscript"/>
        <sz val="14"/>
        <rFont val="Times New Roman"/>
        <family val="1"/>
        <charset val="204"/>
      </rPr>
      <t>1)</t>
    </r>
  </si>
  <si>
    <r>
      <t>3 квартал</t>
    </r>
    <r>
      <rPr>
        <vertAlign val="superscript"/>
        <sz val="11"/>
        <rFont val="Times New Roman"/>
        <family val="1"/>
        <charset val="204"/>
      </rPr>
      <t>3)</t>
    </r>
  </si>
  <si>
    <r>
      <t>2 квартал</t>
    </r>
    <r>
      <rPr>
        <vertAlign val="superscript"/>
        <sz val="11"/>
        <color theme="1"/>
        <rFont val="Times New Roman"/>
        <family val="1"/>
        <charset val="204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</si>
</sst>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#,##0.000"/>
    <numFmt numFmtId="166" formatCode="0.0"/>
    <numFmt numFmtId="167" formatCode="_-* #,##0.00_р_._-;\-* #,##0.00_р_._-;_-* &quot;-&quot;??_р_._-;_-@_-"/>
    <numFmt numFmtId="168" formatCode="_(&quot;$&quot;* #,##0.00_);_(&quot;$&quot;* \(#,##0.00\);_(&quot;$&quot;* &quot;-&quot;??_);_(@_)"/>
  </numFmts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vertAlign val="superscript"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5" fillId="0" borderId="0"/>
    <xf numFmtId="0" fontId="16" fillId="0" borderId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3" fontId="2" fillId="0" borderId="0" xfId="0" applyNumberFormat="1" applyFont="1"/>
    <xf numFmtId="164" fontId="2" fillId="0" borderId="0" xfId="0" applyNumberFormat="1" applyFont="1"/>
    <xf numFmtId="4" fontId="5" fillId="0" borderId="0" xfId="0" applyNumberFormat="1" applyFont="1" applyAlignment="1">
      <alignment vertical="center"/>
    </xf>
    <xf numFmtId="4" fontId="2" fillId="0" borderId="0" xfId="0" applyNumberFormat="1" applyFont="1"/>
    <xf numFmtId="0" fontId="9" fillId="0" borderId="1" xfId="0" applyFont="1" applyBorder="1" applyAlignment="1">
      <alignment horizontal="center" vertical="top" wrapText="1"/>
    </xf>
    <xf numFmtId="165" fontId="9" fillId="0" borderId="1" xfId="0" applyNumberFormat="1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top" wrapText="1"/>
    </xf>
    <xf numFmtId="166" fontId="11" fillId="0" borderId="1" xfId="0" applyNumberFormat="1" applyFont="1" applyBorder="1" applyAlignment="1">
      <alignment horizontal="right"/>
    </xf>
    <xf numFmtId="0" fontId="6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11" fillId="0" borderId="1" xfId="0" applyNumberFormat="1" applyFont="1" applyBorder="1" applyAlignment="1">
      <alignment horizontal="right"/>
    </xf>
    <xf numFmtId="166" fontId="11" fillId="0" borderId="1" xfId="1" applyNumberFormat="1" applyFont="1" applyBorder="1" applyAlignment="1">
      <alignment horizontal="left" vertical="center"/>
    </xf>
    <xf numFmtId="166" fontId="9" fillId="0" borderId="1" xfId="1" applyNumberFormat="1" applyFont="1" applyBorder="1" applyAlignment="1">
      <alignment horizontal="left" vertical="center"/>
    </xf>
    <xf numFmtId="166" fontId="9" fillId="0" borderId="1" xfId="0" applyNumberFormat="1" applyFont="1" applyBorder="1" applyAlignment="1">
      <alignment horizontal="right"/>
    </xf>
    <xf numFmtId="3" fontId="11" fillId="0" borderId="1" xfId="0" applyNumberFormat="1" applyFont="1" applyBorder="1"/>
    <xf numFmtId="3" fontId="9" fillId="0" borderId="1" xfId="0" applyNumberFormat="1" applyFont="1" applyBorder="1" applyAlignment="1">
      <alignment horizontal="right"/>
    </xf>
    <xf numFmtId="3" fontId="9" fillId="0" borderId="1" xfId="0" applyNumberFormat="1" applyFont="1" applyBorder="1"/>
    <xf numFmtId="166" fontId="2" fillId="0" borderId="0" xfId="0" applyNumberFormat="1" applyFont="1" applyAlignment="1">
      <alignment horizontal="center"/>
    </xf>
    <xf numFmtId="166" fontId="11" fillId="0" borderId="1" xfId="0" applyNumberFormat="1" applyFont="1" applyBorder="1"/>
    <xf numFmtId="3" fontId="11" fillId="0" borderId="0" xfId="0" applyNumberFormat="1" applyFont="1"/>
    <xf numFmtId="0" fontId="11" fillId="0" borderId="0" xfId="0" applyFont="1"/>
    <xf numFmtId="166" fontId="11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3" fontId="9" fillId="0" borderId="2" xfId="0" applyNumberFormat="1" applyFont="1" applyBorder="1" applyAlignment="1">
      <alignment horizontal="center" vertical="top" wrapText="1"/>
    </xf>
    <xf numFmtId="3" fontId="9" fillId="0" borderId="3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</cellXfs>
  <cellStyles count="7">
    <cellStyle name="Normal_GD4_14" xfId="3" xr:uid="{00000000-0005-0000-0000-000000000000}"/>
    <cellStyle name="Денежный 2" xfId="4" xr:uid="{00000000-0005-0000-0000-000001000000}"/>
    <cellStyle name="Обычный" xfId="0" builtinId="0"/>
    <cellStyle name="Обычный 2" xfId="2" xr:uid="{00000000-0005-0000-0000-000003000000}"/>
    <cellStyle name="Обычный 3" xfId="1" xr:uid="{00000000-0005-0000-0000-000004000000}"/>
    <cellStyle name="Финансовый 2" xfId="5" xr:uid="{00000000-0005-0000-0000-000005000000}"/>
    <cellStyle name="Финансовый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zoomScaleNormal="100" workbookViewId="0">
      <selection activeCell="D20" sqref="D20"/>
    </sheetView>
  </sheetViews>
  <sheetFormatPr defaultColWidth="9.140625" defaultRowHeight="12.75" x14ac:dyDescent="0.2"/>
  <cols>
    <col min="1" max="1" width="15.7109375" style="1" customWidth="1"/>
    <col min="2" max="2" width="20.7109375" style="1" customWidth="1"/>
    <col min="3" max="3" width="20.7109375" style="3" customWidth="1"/>
    <col min="4" max="6" width="20.7109375" style="1" customWidth="1"/>
    <col min="7" max="8" width="9.140625" style="1"/>
    <col min="9" max="9" width="12.7109375" style="1" customWidth="1"/>
    <col min="10" max="10" width="14.28515625" style="1" customWidth="1"/>
    <col min="11" max="11" width="12.7109375" style="1" customWidth="1"/>
    <col min="12" max="16384" width="9.140625" style="1"/>
  </cols>
  <sheetData>
    <row r="1" spans="1:11" ht="39.950000000000003" customHeight="1" x14ac:dyDescent="0.2">
      <c r="A1" s="32" t="s">
        <v>19</v>
      </c>
      <c r="B1" s="32"/>
      <c r="C1" s="32"/>
      <c r="D1" s="32"/>
      <c r="E1" s="32"/>
      <c r="F1" s="32"/>
    </row>
    <row r="2" spans="1:11" ht="15" customHeight="1" x14ac:dyDescent="0.2">
      <c r="A2" s="2"/>
      <c r="B2" s="2"/>
      <c r="C2" s="33"/>
      <c r="D2" s="33"/>
      <c r="E2" s="2"/>
      <c r="F2" s="2"/>
      <c r="G2" s="4"/>
      <c r="H2" s="4"/>
      <c r="I2" s="4"/>
    </row>
    <row r="3" spans="1:11" ht="15" customHeight="1" x14ac:dyDescent="0.2">
      <c r="A3" s="34"/>
      <c r="B3" s="35" t="s">
        <v>6</v>
      </c>
      <c r="C3" s="34" t="s">
        <v>5</v>
      </c>
      <c r="D3" s="34"/>
      <c r="E3" s="34"/>
      <c r="F3" s="34"/>
    </row>
    <row r="4" spans="1:11" ht="105" customHeight="1" x14ac:dyDescent="0.2">
      <c r="A4" s="34"/>
      <c r="B4" s="36"/>
      <c r="C4" s="9" t="s">
        <v>1</v>
      </c>
      <c r="D4" s="10" t="s">
        <v>2</v>
      </c>
      <c r="E4" s="11" t="s">
        <v>0</v>
      </c>
      <c r="F4" s="9" t="s">
        <v>4</v>
      </c>
    </row>
    <row r="5" spans="1:11" ht="20.100000000000001" customHeight="1" x14ac:dyDescent="0.25">
      <c r="A5" s="19" t="s">
        <v>12</v>
      </c>
      <c r="B5" s="18">
        <v>2538455530</v>
      </c>
      <c r="C5" s="14">
        <v>78.599999999999994</v>
      </c>
      <c r="D5" s="14">
        <v>19.5</v>
      </c>
      <c r="E5" s="14">
        <v>-1.4</v>
      </c>
      <c r="F5" s="14">
        <v>3.3</v>
      </c>
      <c r="G5" s="5"/>
      <c r="H5" s="5"/>
      <c r="I5" s="5"/>
    </row>
    <row r="6" spans="1:11" ht="20.100000000000001" customHeight="1" x14ac:dyDescent="0.25">
      <c r="A6" s="19" t="s">
        <v>7</v>
      </c>
      <c r="B6" s="18">
        <v>2709959510</v>
      </c>
      <c r="C6" s="14">
        <v>55.3</v>
      </c>
      <c r="D6" s="14">
        <v>17.5</v>
      </c>
      <c r="E6" s="14">
        <v>18.100000000000001</v>
      </c>
      <c r="F6" s="14">
        <v>9.1</v>
      </c>
      <c r="G6" s="5"/>
      <c r="H6" s="5"/>
      <c r="I6" s="5"/>
    </row>
    <row r="7" spans="1:11" ht="20.100000000000001" customHeight="1" x14ac:dyDescent="0.25">
      <c r="A7" s="19" t="s">
        <v>13</v>
      </c>
      <c r="B7" s="18">
        <v>2857987300</v>
      </c>
      <c r="C7" s="14">
        <v>72.7</v>
      </c>
      <c r="D7" s="14">
        <v>22.7</v>
      </c>
      <c r="E7" s="14">
        <v>7.6</v>
      </c>
      <c r="F7" s="14">
        <v>-3</v>
      </c>
      <c r="G7" s="5"/>
      <c r="H7" s="5"/>
      <c r="I7" s="5"/>
    </row>
    <row r="8" spans="1:11" ht="20.100000000000001" customHeight="1" x14ac:dyDescent="0.25">
      <c r="A8" s="19" t="s">
        <v>14</v>
      </c>
      <c r="B8" s="18">
        <v>3765612286</v>
      </c>
      <c r="C8" s="14">
        <v>64.099999999999994</v>
      </c>
      <c r="D8" s="14">
        <v>23</v>
      </c>
      <c r="E8" s="14">
        <v>30</v>
      </c>
      <c r="F8" s="14">
        <v>-17.100000000000001</v>
      </c>
      <c r="G8" s="5"/>
      <c r="H8" s="5"/>
      <c r="I8" s="5"/>
    </row>
    <row r="9" spans="1:11" ht="20.100000000000001" customHeight="1" x14ac:dyDescent="0.2">
      <c r="A9" s="20" t="s">
        <v>20</v>
      </c>
      <c r="B9" s="23">
        <v>11872014626</v>
      </c>
      <c r="C9" s="21">
        <v>67.3</v>
      </c>
      <c r="D9" s="21">
        <v>20.9</v>
      </c>
      <c r="E9" s="21">
        <v>15.1</v>
      </c>
      <c r="F9" s="21">
        <v>-3.3</v>
      </c>
      <c r="G9" s="5"/>
      <c r="H9" s="5"/>
      <c r="I9" s="5"/>
    </row>
    <row r="10" spans="1:11" ht="15" customHeight="1" x14ac:dyDescent="0.2">
      <c r="G10" s="5"/>
      <c r="H10" s="6"/>
    </row>
    <row r="11" spans="1:11" s="17" customFormat="1" ht="24.95" customHeight="1" x14ac:dyDescent="0.2">
      <c r="A11" s="30" t="s">
        <v>3</v>
      </c>
      <c r="B11" s="30"/>
      <c r="C11" s="30"/>
      <c r="D11" s="30"/>
      <c r="E11" s="30"/>
      <c r="F11" s="30"/>
      <c r="G11" s="15"/>
      <c r="H11" s="16"/>
    </row>
    <row r="12" spans="1:11" ht="15" customHeight="1" x14ac:dyDescent="0.2">
      <c r="A12" s="31"/>
      <c r="B12" s="31"/>
      <c r="C12" s="31"/>
      <c r="D12" s="31"/>
      <c r="E12" s="31"/>
      <c r="F12" s="31"/>
      <c r="G12" s="13"/>
      <c r="I12" s="5"/>
      <c r="J12" s="5"/>
      <c r="K12" s="6"/>
    </row>
    <row r="13" spans="1:11" x14ac:dyDescent="0.2">
      <c r="I13" s="5"/>
      <c r="J13" s="5"/>
      <c r="K13" s="6"/>
    </row>
    <row r="14" spans="1:11" ht="14.25" x14ac:dyDescent="0.2">
      <c r="B14" s="7"/>
      <c r="C14" s="7"/>
      <c r="D14" s="7"/>
      <c r="E14" s="7"/>
      <c r="F14" s="7"/>
      <c r="I14" s="5"/>
      <c r="J14" s="5"/>
      <c r="K14" s="5"/>
    </row>
    <row r="17" spans="2:6" x14ac:dyDescent="0.2">
      <c r="B17" s="8"/>
      <c r="C17" s="8"/>
      <c r="D17" s="8"/>
      <c r="E17" s="8"/>
      <c r="F17" s="8"/>
    </row>
  </sheetData>
  <mergeCells count="7">
    <mergeCell ref="A11:F11"/>
    <mergeCell ref="A12:F12"/>
    <mergeCell ref="A1:F1"/>
    <mergeCell ref="C2:D2"/>
    <mergeCell ref="A3:A4"/>
    <mergeCell ref="B3:B4"/>
    <mergeCell ref="C3:F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zoomScaleNormal="100" workbookViewId="0">
      <selection activeCell="B19" sqref="B19"/>
    </sheetView>
  </sheetViews>
  <sheetFormatPr defaultColWidth="9.140625" defaultRowHeight="12.75" x14ac:dyDescent="0.2"/>
  <cols>
    <col min="1" max="1" width="15.7109375" style="1" customWidth="1"/>
    <col min="2" max="2" width="20.7109375" style="1" customWidth="1"/>
    <col min="3" max="3" width="20.7109375" style="3" customWidth="1"/>
    <col min="4" max="6" width="20.7109375" style="1" customWidth="1"/>
    <col min="7" max="8" width="9.140625" style="1"/>
    <col min="9" max="9" width="12.7109375" style="1" customWidth="1"/>
    <col min="10" max="10" width="14.28515625" style="1" customWidth="1"/>
    <col min="11" max="11" width="12.7109375" style="1" customWidth="1"/>
    <col min="12" max="16384" width="9.140625" style="1"/>
  </cols>
  <sheetData>
    <row r="1" spans="1:11" ht="39.950000000000003" customHeight="1" x14ac:dyDescent="0.2">
      <c r="A1" s="32" t="s">
        <v>18</v>
      </c>
      <c r="B1" s="32"/>
      <c r="C1" s="32"/>
      <c r="D1" s="32"/>
      <c r="E1" s="32"/>
      <c r="F1" s="32"/>
    </row>
    <row r="2" spans="1:11" ht="15" customHeight="1" x14ac:dyDescent="0.2">
      <c r="A2" s="2"/>
      <c r="B2" s="2"/>
      <c r="C2" s="33"/>
      <c r="D2" s="33"/>
      <c r="E2" s="2"/>
      <c r="F2" s="2"/>
      <c r="G2" s="4"/>
      <c r="H2" s="4"/>
      <c r="I2" s="4"/>
    </row>
    <row r="3" spans="1:11" ht="15" customHeight="1" x14ac:dyDescent="0.2">
      <c r="A3" s="34"/>
      <c r="B3" s="35" t="s">
        <v>6</v>
      </c>
      <c r="C3" s="34" t="s">
        <v>5</v>
      </c>
      <c r="D3" s="34"/>
      <c r="E3" s="34"/>
      <c r="F3" s="34"/>
    </row>
    <row r="4" spans="1:11" ht="105" customHeight="1" x14ac:dyDescent="0.2">
      <c r="A4" s="34"/>
      <c r="B4" s="36"/>
      <c r="C4" s="9" t="s">
        <v>1</v>
      </c>
      <c r="D4" s="10" t="s">
        <v>2</v>
      </c>
      <c r="E4" s="11" t="s">
        <v>0</v>
      </c>
      <c r="F4" s="9" t="s">
        <v>4</v>
      </c>
    </row>
    <row r="5" spans="1:11" ht="20.100000000000001" customHeight="1" x14ac:dyDescent="0.25">
      <c r="A5" s="19" t="s">
        <v>12</v>
      </c>
      <c r="B5" s="18">
        <v>2646869262.3895998</v>
      </c>
      <c r="C5" s="14">
        <v>75.599999999999994</v>
      </c>
      <c r="D5" s="14">
        <v>21.6</v>
      </c>
      <c r="E5" s="14">
        <v>2.4</v>
      </c>
      <c r="F5" s="14">
        <v>0.4</v>
      </c>
      <c r="G5" s="5"/>
      <c r="H5" s="5"/>
      <c r="I5" s="5"/>
    </row>
    <row r="6" spans="1:11" ht="20.100000000000001" customHeight="1" x14ac:dyDescent="0.25">
      <c r="A6" s="19" t="s">
        <v>7</v>
      </c>
      <c r="B6" s="18">
        <v>3166236819.3882098</v>
      </c>
      <c r="C6" s="14">
        <v>69.900000000000006</v>
      </c>
      <c r="D6" s="14">
        <v>22.4</v>
      </c>
      <c r="E6" s="14">
        <v>18.5</v>
      </c>
      <c r="F6" s="14">
        <v>-10.8</v>
      </c>
      <c r="G6" s="5"/>
      <c r="H6" s="5"/>
      <c r="I6" s="5"/>
    </row>
    <row r="7" spans="1:11" ht="20.100000000000001" customHeight="1" x14ac:dyDescent="0.25">
      <c r="A7" s="19" t="s">
        <v>13</v>
      </c>
      <c r="B7" s="18">
        <v>3446943706.5893402</v>
      </c>
      <c r="C7" s="14">
        <v>73.5</v>
      </c>
      <c r="D7" s="14">
        <v>21.9</v>
      </c>
      <c r="E7" s="14">
        <v>13.4</v>
      </c>
      <c r="F7" s="14">
        <v>-8.8000000000000007</v>
      </c>
      <c r="G7" s="5"/>
      <c r="H7" s="5"/>
      <c r="I7" s="5"/>
    </row>
    <row r="8" spans="1:11" ht="20.100000000000001" customHeight="1" x14ac:dyDescent="0.25">
      <c r="A8" s="19" t="s">
        <v>14</v>
      </c>
      <c r="B8" s="18">
        <v>4223857034.83078</v>
      </c>
      <c r="C8" s="14">
        <v>67.099999999999994</v>
      </c>
      <c r="D8" s="14">
        <v>23.4</v>
      </c>
      <c r="E8" s="14">
        <v>22.3</v>
      </c>
      <c r="F8" s="14">
        <v>-12.8</v>
      </c>
      <c r="G8" s="5"/>
      <c r="H8" s="5"/>
      <c r="I8" s="5"/>
    </row>
    <row r="9" spans="1:11" ht="20.100000000000001" customHeight="1" x14ac:dyDescent="0.2">
      <c r="A9" s="20" t="s">
        <v>17</v>
      </c>
      <c r="B9" s="23">
        <f>SUM(B5:B8)</f>
        <v>13483906823.197929</v>
      </c>
      <c r="C9" s="21">
        <v>71.099999999999994</v>
      </c>
      <c r="D9" s="21">
        <v>22.4</v>
      </c>
      <c r="E9" s="21">
        <v>15.2</v>
      </c>
      <c r="F9" s="21">
        <v>-8.6999999999999993</v>
      </c>
      <c r="G9" s="5"/>
      <c r="H9" s="5"/>
      <c r="I9" s="5"/>
    </row>
    <row r="10" spans="1:11" ht="15" customHeight="1" x14ac:dyDescent="0.2">
      <c r="G10" s="5"/>
      <c r="H10" s="6"/>
    </row>
    <row r="11" spans="1:11" s="17" customFormat="1" ht="24.95" customHeight="1" x14ac:dyDescent="0.2">
      <c r="A11" s="30" t="s">
        <v>3</v>
      </c>
      <c r="B11" s="30"/>
      <c r="C11" s="30"/>
      <c r="D11" s="30"/>
      <c r="E11" s="30"/>
      <c r="F11" s="30"/>
      <c r="G11" s="15"/>
      <c r="H11" s="16"/>
    </row>
    <row r="12" spans="1:11" ht="15" customHeight="1" x14ac:dyDescent="0.2">
      <c r="A12" s="31"/>
      <c r="B12" s="31"/>
      <c r="C12" s="31"/>
      <c r="D12" s="31"/>
      <c r="E12" s="31"/>
      <c r="F12" s="31"/>
      <c r="G12" s="13"/>
      <c r="I12" s="5"/>
      <c r="J12" s="5"/>
      <c r="K12" s="6"/>
    </row>
    <row r="13" spans="1:11" x14ac:dyDescent="0.2">
      <c r="I13" s="5"/>
      <c r="J13" s="5"/>
      <c r="K13" s="6"/>
    </row>
    <row r="14" spans="1:11" ht="14.25" x14ac:dyDescent="0.2">
      <c r="B14" s="7"/>
      <c r="C14" s="7"/>
      <c r="D14" s="7"/>
      <c r="E14" s="7"/>
      <c r="F14" s="7"/>
      <c r="I14" s="5"/>
      <c r="J14" s="5"/>
      <c r="K14" s="5"/>
    </row>
    <row r="17" spans="2:6" x14ac:dyDescent="0.2">
      <c r="B17" s="8"/>
      <c r="C17" s="8"/>
      <c r="D17" s="8"/>
      <c r="E17" s="8"/>
      <c r="F17" s="8"/>
    </row>
  </sheetData>
  <mergeCells count="7">
    <mergeCell ref="A11:F11"/>
    <mergeCell ref="A12:F12"/>
    <mergeCell ref="A1:F1"/>
    <mergeCell ref="C2:D2"/>
    <mergeCell ref="A3:A4"/>
    <mergeCell ref="B3:B4"/>
    <mergeCell ref="C3:F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7"/>
  <sheetViews>
    <sheetView zoomScaleNormal="100" workbookViewId="0">
      <selection activeCell="C25" sqref="C25"/>
    </sheetView>
  </sheetViews>
  <sheetFormatPr defaultColWidth="9.140625" defaultRowHeight="12.75" x14ac:dyDescent="0.2"/>
  <cols>
    <col min="1" max="1" width="15.7109375" style="1" customWidth="1"/>
    <col min="2" max="2" width="20.7109375" style="1" customWidth="1"/>
    <col min="3" max="3" width="20.7109375" style="3" customWidth="1"/>
    <col min="4" max="6" width="20.7109375" style="1" customWidth="1"/>
    <col min="7" max="8" width="9.140625" style="1"/>
    <col min="9" max="9" width="12.7109375" style="1" customWidth="1"/>
    <col min="10" max="10" width="14.28515625" style="1" customWidth="1"/>
    <col min="11" max="11" width="12.7109375" style="1" customWidth="1"/>
    <col min="12" max="16384" width="9.140625" style="1"/>
  </cols>
  <sheetData>
    <row r="1" spans="1:11" ht="39.950000000000003" customHeight="1" x14ac:dyDescent="0.2">
      <c r="A1" s="32" t="s">
        <v>22</v>
      </c>
      <c r="B1" s="32"/>
      <c r="C1" s="32"/>
      <c r="D1" s="32"/>
      <c r="E1" s="32"/>
      <c r="F1" s="32"/>
    </row>
    <row r="2" spans="1:11" ht="15" customHeight="1" x14ac:dyDescent="0.2">
      <c r="A2" s="2"/>
      <c r="B2" s="2"/>
      <c r="C2" s="33"/>
      <c r="D2" s="33"/>
      <c r="E2" s="2"/>
      <c r="F2" s="2"/>
      <c r="G2" s="4"/>
      <c r="H2" s="4"/>
      <c r="I2" s="4"/>
    </row>
    <row r="3" spans="1:11" ht="15" customHeight="1" x14ac:dyDescent="0.2">
      <c r="A3" s="34"/>
      <c r="B3" s="35" t="s">
        <v>6</v>
      </c>
      <c r="C3" s="34" t="s">
        <v>5</v>
      </c>
      <c r="D3" s="34"/>
      <c r="E3" s="34"/>
      <c r="F3" s="34"/>
    </row>
    <row r="4" spans="1:11" ht="105" customHeight="1" x14ac:dyDescent="0.2">
      <c r="A4" s="34"/>
      <c r="B4" s="36"/>
      <c r="C4" s="9" t="s">
        <v>1</v>
      </c>
      <c r="D4" s="10" t="s">
        <v>2</v>
      </c>
      <c r="E4" s="11" t="s">
        <v>0</v>
      </c>
      <c r="F4" s="9" t="s">
        <v>4</v>
      </c>
    </row>
    <row r="5" spans="1:11" ht="20.100000000000001" customHeight="1" x14ac:dyDescent="0.25">
      <c r="A5" s="19" t="s">
        <v>12</v>
      </c>
      <c r="B5" s="18">
        <v>3591381793</v>
      </c>
      <c r="C5" s="14">
        <v>65.400000000000006</v>
      </c>
      <c r="D5" s="14">
        <v>22.2</v>
      </c>
      <c r="E5" s="14">
        <v>-26.1</v>
      </c>
      <c r="F5" s="14">
        <v>38.5</v>
      </c>
      <c r="G5" s="5"/>
      <c r="H5" s="5"/>
      <c r="I5" s="5"/>
    </row>
    <row r="6" spans="1:11" ht="20.100000000000001" customHeight="1" x14ac:dyDescent="0.25">
      <c r="A6" s="19" t="s">
        <v>7</v>
      </c>
      <c r="B6" s="18">
        <v>3773845078.000001</v>
      </c>
      <c r="C6" s="14">
        <v>63.7</v>
      </c>
      <c r="D6" s="14">
        <v>24.599999999999998</v>
      </c>
      <c r="E6" s="14">
        <v>10.1</v>
      </c>
      <c r="F6" s="14">
        <v>1.6</v>
      </c>
      <c r="G6" s="5"/>
      <c r="H6" s="5"/>
      <c r="I6" s="5"/>
    </row>
    <row r="7" spans="1:11" ht="20.100000000000001" customHeight="1" x14ac:dyDescent="0.25">
      <c r="A7" s="19" t="s">
        <v>13</v>
      </c>
      <c r="B7" s="18">
        <v>3851650887</v>
      </c>
      <c r="C7" s="14">
        <v>72.599999999999994</v>
      </c>
      <c r="D7" s="14">
        <v>26.1</v>
      </c>
      <c r="E7" s="14">
        <v>-14</v>
      </c>
      <c r="F7" s="14">
        <v>15.3</v>
      </c>
      <c r="G7" s="5"/>
      <c r="H7" s="5"/>
      <c r="I7" s="5"/>
    </row>
    <row r="8" spans="1:11" ht="20.100000000000001" customHeight="1" x14ac:dyDescent="0.25">
      <c r="A8" s="19" t="s">
        <v>14</v>
      </c>
      <c r="B8" s="18">
        <v>4774219571</v>
      </c>
      <c r="C8" s="14">
        <v>62.2</v>
      </c>
      <c r="D8" s="14">
        <v>20.7</v>
      </c>
      <c r="E8" s="14">
        <v>52.4</v>
      </c>
      <c r="F8" s="14">
        <v>-35.299999999999997</v>
      </c>
      <c r="G8" s="5"/>
      <c r="H8" s="5"/>
      <c r="I8" s="5"/>
    </row>
    <row r="9" spans="1:11" ht="20.100000000000001" customHeight="1" x14ac:dyDescent="0.2">
      <c r="A9" s="20" t="s">
        <v>16</v>
      </c>
      <c r="B9" s="23">
        <v>15991097329</v>
      </c>
      <c r="C9" s="21">
        <v>65.8</v>
      </c>
      <c r="D9" s="21">
        <v>23.2</v>
      </c>
      <c r="E9" s="21">
        <v>8.8000000000000007</v>
      </c>
      <c r="F9" s="21">
        <v>2.2000000000000002</v>
      </c>
      <c r="G9" s="5"/>
      <c r="H9" s="5"/>
      <c r="I9" s="5"/>
    </row>
    <row r="10" spans="1:11" ht="15" customHeight="1" x14ac:dyDescent="0.2">
      <c r="G10" s="5"/>
      <c r="H10" s="6"/>
    </row>
    <row r="11" spans="1:11" s="17" customFormat="1" ht="24.95" customHeight="1" x14ac:dyDescent="0.2">
      <c r="A11" s="30" t="s">
        <v>3</v>
      </c>
      <c r="B11" s="30"/>
      <c r="C11" s="30"/>
      <c r="D11" s="30"/>
      <c r="E11" s="30"/>
      <c r="F11" s="30"/>
      <c r="G11" s="15"/>
      <c r="H11" s="16"/>
    </row>
    <row r="12" spans="1:11" ht="15" customHeight="1" x14ac:dyDescent="0.2">
      <c r="A12" s="31"/>
      <c r="B12" s="31"/>
      <c r="C12" s="31"/>
      <c r="D12" s="31"/>
      <c r="E12" s="31"/>
      <c r="F12" s="31"/>
      <c r="G12" s="13"/>
      <c r="I12" s="5"/>
      <c r="J12" s="5"/>
      <c r="K12" s="6"/>
    </row>
    <row r="13" spans="1:11" x14ac:dyDescent="0.2">
      <c r="I13" s="5"/>
      <c r="J13" s="5"/>
      <c r="K13" s="6"/>
    </row>
    <row r="14" spans="1:11" ht="14.25" x14ac:dyDescent="0.2">
      <c r="B14" s="7"/>
      <c r="C14" s="7"/>
      <c r="D14" s="7"/>
      <c r="E14" s="7"/>
      <c r="F14" s="7"/>
      <c r="I14" s="5"/>
      <c r="J14" s="5"/>
      <c r="K14" s="5"/>
    </row>
    <row r="17" spans="2:6" x14ac:dyDescent="0.2">
      <c r="B17" s="8"/>
      <c r="C17" s="8"/>
      <c r="D17" s="8"/>
      <c r="E17" s="8"/>
      <c r="F17" s="8"/>
    </row>
  </sheetData>
  <mergeCells count="7">
    <mergeCell ref="A11:F11"/>
    <mergeCell ref="A12:F12"/>
    <mergeCell ref="A1:F1"/>
    <mergeCell ref="C2:D2"/>
    <mergeCell ref="A3:A4"/>
    <mergeCell ref="B3:B4"/>
    <mergeCell ref="C3:F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7"/>
  <sheetViews>
    <sheetView zoomScaleNormal="100" workbookViewId="0">
      <selection activeCell="J17" sqref="J17"/>
    </sheetView>
  </sheetViews>
  <sheetFormatPr defaultColWidth="9.140625" defaultRowHeight="12.75" x14ac:dyDescent="0.2"/>
  <cols>
    <col min="1" max="1" width="15.7109375" style="1" customWidth="1"/>
    <col min="2" max="2" width="20.7109375" style="1" customWidth="1"/>
    <col min="3" max="3" width="20.7109375" style="3" customWidth="1"/>
    <col min="4" max="6" width="20.7109375" style="1" customWidth="1"/>
    <col min="7" max="8" width="9.140625" style="1"/>
    <col min="9" max="9" width="12.7109375" style="1" customWidth="1"/>
    <col min="10" max="10" width="14.28515625" style="1" customWidth="1"/>
    <col min="11" max="11" width="12.7109375" style="1" customWidth="1"/>
    <col min="12" max="16384" width="9.140625" style="1"/>
  </cols>
  <sheetData>
    <row r="1" spans="1:11" ht="39.950000000000003" customHeight="1" x14ac:dyDescent="0.3">
      <c r="A1" s="37" t="s">
        <v>11</v>
      </c>
      <c r="B1" s="37"/>
      <c r="C1" s="37"/>
      <c r="D1" s="37"/>
      <c r="E1" s="37"/>
      <c r="F1" s="37"/>
    </row>
    <row r="2" spans="1:11" ht="15" customHeight="1" x14ac:dyDescent="0.2">
      <c r="A2" s="2"/>
      <c r="B2" s="2"/>
      <c r="C2" s="33"/>
      <c r="D2" s="33"/>
      <c r="E2" s="2"/>
      <c r="F2" s="2"/>
      <c r="G2" s="4"/>
      <c r="H2" s="4"/>
      <c r="I2" s="4"/>
    </row>
    <row r="3" spans="1:11" ht="15" customHeight="1" x14ac:dyDescent="0.2">
      <c r="A3" s="34"/>
      <c r="B3" s="35" t="s">
        <v>6</v>
      </c>
      <c r="C3" s="34" t="s">
        <v>5</v>
      </c>
      <c r="D3" s="34"/>
      <c r="E3" s="34"/>
      <c r="F3" s="34"/>
    </row>
    <row r="4" spans="1:11" ht="105" customHeight="1" x14ac:dyDescent="0.2">
      <c r="A4" s="34"/>
      <c r="B4" s="36"/>
      <c r="C4" s="9" t="s">
        <v>1</v>
      </c>
      <c r="D4" s="10" t="s">
        <v>2</v>
      </c>
      <c r="E4" s="11" t="s">
        <v>0</v>
      </c>
      <c r="F4" s="9" t="s">
        <v>4</v>
      </c>
    </row>
    <row r="5" spans="1:11" ht="20.100000000000001" customHeight="1" x14ac:dyDescent="0.25">
      <c r="A5" s="19" t="s">
        <v>12</v>
      </c>
      <c r="B5" s="22">
        <v>3930577060</v>
      </c>
      <c r="C5" s="26">
        <v>69.5</v>
      </c>
      <c r="D5" s="26">
        <v>17.899999999999999</v>
      </c>
      <c r="E5" s="26">
        <v>-0.2</v>
      </c>
      <c r="F5" s="26">
        <v>12.8</v>
      </c>
      <c r="G5" s="5"/>
      <c r="H5" s="5"/>
      <c r="I5" s="5"/>
    </row>
    <row r="6" spans="1:11" ht="20.100000000000001" customHeight="1" x14ac:dyDescent="0.25">
      <c r="A6" s="19" t="s">
        <v>7</v>
      </c>
      <c r="B6" s="22">
        <v>4126199443</v>
      </c>
      <c r="C6" s="26">
        <v>68</v>
      </c>
      <c r="D6" s="26">
        <v>21.2</v>
      </c>
      <c r="E6" s="26">
        <v>11.7</v>
      </c>
      <c r="F6" s="26">
        <v>-0.9</v>
      </c>
      <c r="G6" s="5"/>
      <c r="H6" s="5"/>
      <c r="I6" s="5"/>
    </row>
    <row r="7" spans="1:11" ht="20.100000000000001" customHeight="1" x14ac:dyDescent="0.25">
      <c r="A7" s="19" t="s">
        <v>13</v>
      </c>
      <c r="B7" s="22">
        <v>4445319522</v>
      </c>
      <c r="C7" s="26">
        <v>70.5</v>
      </c>
      <c r="D7" s="26">
        <v>21.2</v>
      </c>
      <c r="E7" s="26">
        <v>9.8000000000000007</v>
      </c>
      <c r="F7" s="26">
        <v>-1.5</v>
      </c>
      <c r="G7" s="5"/>
      <c r="H7" s="5"/>
      <c r="I7" s="5"/>
    </row>
    <row r="8" spans="1:11" ht="20.100000000000001" customHeight="1" x14ac:dyDescent="0.25">
      <c r="A8" s="19" t="s">
        <v>14</v>
      </c>
      <c r="B8" s="22">
        <v>5745976145</v>
      </c>
      <c r="C8" s="26">
        <v>63</v>
      </c>
      <c r="D8" s="26">
        <v>19.7</v>
      </c>
      <c r="E8" s="26">
        <v>27</v>
      </c>
      <c r="F8" s="26">
        <v>-9.6999999999999993</v>
      </c>
      <c r="G8" s="5"/>
      <c r="H8" s="5"/>
      <c r="I8" s="5"/>
    </row>
    <row r="9" spans="1:11" ht="20.100000000000001" customHeight="1" x14ac:dyDescent="0.2">
      <c r="A9" s="20" t="s">
        <v>15</v>
      </c>
      <c r="B9" s="24">
        <v>18248072170</v>
      </c>
      <c r="C9" s="21">
        <v>67.400000000000006</v>
      </c>
      <c r="D9" s="21">
        <v>20</v>
      </c>
      <c r="E9" s="21">
        <v>13.5</v>
      </c>
      <c r="F9" s="21">
        <v>-0.9</v>
      </c>
      <c r="G9" s="5"/>
      <c r="H9" s="5"/>
      <c r="I9" s="5"/>
    </row>
    <row r="10" spans="1:11" ht="15" customHeight="1" x14ac:dyDescent="0.2">
      <c r="G10" s="5"/>
      <c r="H10" s="6"/>
    </row>
    <row r="11" spans="1:11" s="17" customFormat="1" ht="24.95" customHeight="1" x14ac:dyDescent="0.2">
      <c r="A11" s="30" t="s">
        <v>3</v>
      </c>
      <c r="B11" s="30"/>
      <c r="C11" s="30"/>
      <c r="D11" s="30"/>
      <c r="E11" s="30"/>
      <c r="F11" s="30"/>
      <c r="G11" s="15"/>
      <c r="H11" s="16"/>
    </row>
    <row r="12" spans="1:11" ht="15" customHeight="1" x14ac:dyDescent="0.2">
      <c r="A12" s="31"/>
      <c r="B12" s="31"/>
      <c r="C12" s="31"/>
      <c r="D12" s="31"/>
      <c r="E12" s="31"/>
      <c r="F12" s="31"/>
      <c r="G12" s="13"/>
      <c r="I12" s="5"/>
      <c r="J12" s="5"/>
      <c r="K12" s="6"/>
    </row>
    <row r="13" spans="1:11" x14ac:dyDescent="0.2">
      <c r="C13" s="25"/>
      <c r="D13" s="25"/>
      <c r="E13" s="25"/>
      <c r="F13" s="25"/>
      <c r="I13" s="5"/>
      <c r="J13" s="5"/>
      <c r="K13" s="6"/>
    </row>
    <row r="14" spans="1:11" ht="14.25" x14ac:dyDescent="0.2">
      <c r="B14" s="7"/>
      <c r="C14" s="25"/>
      <c r="D14" s="25"/>
      <c r="E14" s="25"/>
      <c r="F14" s="25"/>
      <c r="I14" s="5"/>
      <c r="J14" s="5"/>
      <c r="K14" s="5"/>
    </row>
    <row r="15" spans="1:11" x14ac:dyDescent="0.2">
      <c r="C15" s="25"/>
      <c r="D15" s="25"/>
      <c r="E15" s="25"/>
      <c r="F15" s="25"/>
    </row>
    <row r="16" spans="1:11" x14ac:dyDescent="0.2">
      <c r="C16" s="25"/>
      <c r="D16" s="25"/>
      <c r="E16" s="25"/>
      <c r="F16" s="25"/>
    </row>
    <row r="17" spans="2:6" x14ac:dyDescent="0.2">
      <c r="B17" s="8"/>
      <c r="C17" s="25"/>
      <c r="D17" s="25"/>
      <c r="E17" s="25"/>
      <c r="F17" s="25"/>
    </row>
  </sheetData>
  <mergeCells count="7">
    <mergeCell ref="A11:F11"/>
    <mergeCell ref="A12:F12"/>
    <mergeCell ref="A1:F1"/>
    <mergeCell ref="C2:D2"/>
    <mergeCell ref="A3:A4"/>
    <mergeCell ref="B3:B4"/>
    <mergeCell ref="C3:F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6"/>
  <sheetViews>
    <sheetView tabSelected="1" zoomScaleNormal="100" workbookViewId="0">
      <selection activeCell="A15" sqref="A15"/>
    </sheetView>
  </sheetViews>
  <sheetFormatPr defaultColWidth="9.140625" defaultRowHeight="12.75" x14ac:dyDescent="0.2"/>
  <cols>
    <col min="1" max="1" width="15.7109375" style="1" customWidth="1"/>
    <col min="2" max="2" width="20.7109375" style="1" customWidth="1"/>
    <col min="3" max="3" width="20.7109375" style="3" customWidth="1"/>
    <col min="4" max="6" width="20.7109375" style="1" customWidth="1"/>
    <col min="7" max="8" width="9.140625" style="1"/>
    <col min="9" max="9" width="12.7109375" style="1" customWidth="1"/>
    <col min="10" max="10" width="14.28515625" style="1" customWidth="1"/>
    <col min="11" max="11" width="12.7109375" style="1" customWidth="1"/>
    <col min="12" max="16384" width="9.140625" style="1"/>
  </cols>
  <sheetData>
    <row r="1" spans="1:11" ht="39.950000000000003" customHeight="1" x14ac:dyDescent="0.3">
      <c r="A1" s="37" t="s">
        <v>10</v>
      </c>
      <c r="B1" s="37"/>
      <c r="C1" s="37"/>
      <c r="D1" s="37"/>
      <c r="E1" s="37"/>
      <c r="F1" s="37"/>
    </row>
    <row r="2" spans="1:11" ht="15" customHeight="1" x14ac:dyDescent="0.2">
      <c r="A2" s="2"/>
      <c r="B2" s="2"/>
      <c r="C2" s="33"/>
      <c r="D2" s="33"/>
      <c r="E2" s="2"/>
      <c r="F2" s="2"/>
      <c r="G2" s="4"/>
      <c r="H2" s="4"/>
      <c r="I2" s="4"/>
    </row>
    <row r="3" spans="1:11" ht="15" customHeight="1" x14ac:dyDescent="0.2">
      <c r="A3" s="34"/>
      <c r="B3" s="35" t="s">
        <v>6</v>
      </c>
      <c r="C3" s="34" t="s">
        <v>5</v>
      </c>
      <c r="D3" s="34"/>
      <c r="E3" s="34"/>
      <c r="F3" s="34"/>
    </row>
    <row r="4" spans="1:11" ht="105" customHeight="1" x14ac:dyDescent="0.2">
      <c r="A4" s="34"/>
      <c r="B4" s="36"/>
      <c r="C4" s="9" t="s">
        <v>1</v>
      </c>
      <c r="D4" s="10" t="s">
        <v>2</v>
      </c>
      <c r="E4" s="11" t="s">
        <v>0</v>
      </c>
      <c r="F4" s="9" t="s">
        <v>4</v>
      </c>
    </row>
    <row r="5" spans="1:11" ht="20.100000000000001" customHeight="1" x14ac:dyDescent="0.25">
      <c r="A5" s="12" t="s">
        <v>9</v>
      </c>
      <c r="B5" s="18">
        <v>4608692612</v>
      </c>
      <c r="C5" s="14">
        <v>69.7</v>
      </c>
      <c r="D5" s="14">
        <v>17.700000000000003</v>
      </c>
      <c r="E5" s="14">
        <v>20.799999999999997</v>
      </c>
      <c r="F5" s="14">
        <v>-8.1999999999999993</v>
      </c>
      <c r="G5" s="5"/>
      <c r="H5" s="5"/>
      <c r="I5" s="5"/>
    </row>
    <row r="6" spans="1:11" ht="20.100000000000001" customHeight="1" x14ac:dyDescent="0.25">
      <c r="A6" s="12" t="s">
        <v>24</v>
      </c>
      <c r="B6" s="18">
        <v>4760948655.7399216</v>
      </c>
      <c r="C6" s="14">
        <v>68.599999999999994</v>
      </c>
      <c r="D6" s="14">
        <v>18.8</v>
      </c>
      <c r="E6" s="14">
        <v>30.200000000000003</v>
      </c>
      <c r="F6" s="14">
        <v>-17.600000000000001</v>
      </c>
      <c r="G6" s="5"/>
      <c r="H6" s="5"/>
      <c r="I6" s="5"/>
    </row>
    <row r="7" spans="1:11" s="28" customFormat="1" ht="20.100000000000001" customHeight="1" x14ac:dyDescent="0.25">
      <c r="A7" s="29" t="s">
        <v>23</v>
      </c>
      <c r="B7" s="18">
        <v>5388225049.6713095</v>
      </c>
      <c r="C7" s="14">
        <v>66.3</v>
      </c>
      <c r="D7" s="14">
        <v>18.399999999999999</v>
      </c>
      <c r="E7" s="14">
        <v>22.6</v>
      </c>
      <c r="F7" s="14">
        <v>-7.3</v>
      </c>
      <c r="G7" s="27"/>
      <c r="H7" s="27"/>
      <c r="I7" s="27"/>
    </row>
    <row r="8" spans="1:11" ht="15" customHeight="1" x14ac:dyDescent="0.2">
      <c r="G8" s="5"/>
      <c r="H8" s="6"/>
    </row>
    <row r="9" spans="1:11" s="17" customFormat="1" ht="24.95" customHeight="1" x14ac:dyDescent="0.2">
      <c r="A9" s="30" t="s">
        <v>3</v>
      </c>
      <c r="B9" s="30"/>
      <c r="C9" s="30"/>
      <c r="D9" s="30"/>
      <c r="E9" s="30"/>
      <c r="F9" s="30"/>
      <c r="G9" s="15"/>
      <c r="H9" s="16"/>
    </row>
    <row r="10" spans="1:11" ht="15" customHeight="1" x14ac:dyDescent="0.2">
      <c r="A10" s="30" t="s">
        <v>8</v>
      </c>
      <c r="B10" s="30"/>
      <c r="C10" s="30"/>
      <c r="D10" s="30"/>
      <c r="E10" s="30"/>
      <c r="F10" s="30"/>
      <c r="G10" s="13"/>
      <c r="I10" s="5"/>
      <c r="J10" s="5"/>
      <c r="K10" s="6"/>
    </row>
    <row r="11" spans="1:11" ht="15" customHeight="1" x14ac:dyDescent="0.2">
      <c r="A11" s="30" t="s">
        <v>21</v>
      </c>
      <c r="B11" s="30"/>
      <c r="C11" s="30"/>
      <c r="D11" s="30"/>
      <c r="E11" s="30"/>
      <c r="F11" s="30"/>
      <c r="G11" s="13"/>
      <c r="I11" s="5"/>
      <c r="J11" s="5"/>
      <c r="K11" s="6"/>
    </row>
    <row r="12" spans="1:11" x14ac:dyDescent="0.2">
      <c r="I12" s="5"/>
      <c r="J12" s="5"/>
      <c r="K12" s="6"/>
    </row>
    <row r="13" spans="1:11" ht="14.25" x14ac:dyDescent="0.2">
      <c r="B13" s="7"/>
      <c r="C13" s="7"/>
      <c r="D13" s="7"/>
      <c r="E13" s="7"/>
      <c r="F13" s="7"/>
      <c r="I13" s="5"/>
      <c r="J13" s="5"/>
      <c r="K13" s="5"/>
    </row>
    <row r="16" spans="1:11" x14ac:dyDescent="0.2">
      <c r="B16" s="8"/>
      <c r="C16" s="8"/>
      <c r="D16" s="8"/>
      <c r="E16" s="8"/>
      <c r="F16" s="8"/>
    </row>
  </sheetData>
  <mergeCells count="8">
    <mergeCell ref="A10:F10"/>
    <mergeCell ref="A11:F11"/>
    <mergeCell ref="A1:F1"/>
    <mergeCell ref="A3:A4"/>
    <mergeCell ref="B3:B4"/>
    <mergeCell ref="C3:F3"/>
    <mergeCell ref="A9:F9"/>
    <mergeCell ref="C2:D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2020</vt:lpstr>
      <vt:lpstr>2021</vt:lpstr>
      <vt:lpstr>2022</vt:lpstr>
      <vt:lpstr>2023</vt:lpstr>
      <vt:lpstr>2024</vt:lpstr>
    </vt:vector>
  </TitlesOfParts>
  <Company>GKS 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Кузнецов</dc:creator>
  <cp:lastModifiedBy>Нестерова Ирина Евгеньевна</cp:lastModifiedBy>
  <cp:lastPrinted>2024-10-04T06:54:54Z</cp:lastPrinted>
  <dcterms:created xsi:type="dcterms:W3CDTF">2010-04-28T10:47:09Z</dcterms:created>
  <dcterms:modified xsi:type="dcterms:W3CDTF">2024-12-17T08:41:27Z</dcterms:modified>
</cp:coreProperties>
</file>